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30" windowHeight="10560"/>
  </bookViews>
  <sheets>
    <sheet name="Sheet1" sheetId="1" r:id="rId1"/>
  </sheets>
  <calcPr calcId="144525"/>
</workbook>
</file>

<file path=xl/sharedStrings.xml><?xml version="1.0" encoding="utf-8"?>
<sst xmlns="http://schemas.openxmlformats.org/spreadsheetml/2006/main" count="41">
  <si>
    <t>2016-2017学年第二学期二级督导及专任教师听课统计表</t>
  </si>
  <si>
    <t>序号</t>
  </si>
  <si>
    <t>各二级学院（系部）</t>
  </si>
  <si>
    <t>教学部门督导小组成员（单位：人）</t>
  </si>
  <si>
    <t>专任老师（单位：人）</t>
  </si>
  <si>
    <t>合计（单位：人）</t>
  </si>
  <si>
    <t>人数</t>
  </si>
  <si>
    <t>没提交听课本人数</t>
  </si>
  <si>
    <t>提交了听课本但没完成听课节数要求人数</t>
  </si>
  <si>
    <t>提交了听课本并完成了听课节数要求人数</t>
  </si>
  <si>
    <t>听课完成率</t>
  </si>
  <si>
    <t>总人数</t>
  </si>
  <si>
    <t>提交了听课本并完成听课节数要求人数</t>
  </si>
  <si>
    <t>商贸学院</t>
  </si>
  <si>
    <t>管理学院</t>
  </si>
  <si>
    <t>信息工程学院</t>
  </si>
  <si>
    <t>机电工程学院</t>
  </si>
  <si>
    <t>创意设计学院</t>
  </si>
  <si>
    <t>服装与艺术学院</t>
  </si>
  <si>
    <t>公共课教学部</t>
  </si>
  <si>
    <t>思想政治理论课教学部</t>
  </si>
  <si>
    <t>备注（1）教学部门督导小组组长要求每人每学期听课6节，副组长8节，组员10节，其他专任老师要求每人每学期听课8节</t>
  </si>
  <si>
    <t xml:space="preserve">    （2）没提交听课本或提交了听课本但听课节数未达要求数目的教师名单详见附件（休产假或因公外出的教师不包含在内）</t>
  </si>
  <si>
    <t>没提交&lt;听课手册&gt;或听课节数未达要求的教师名单（共14人）</t>
  </si>
  <si>
    <t>教学部门督导成员</t>
  </si>
  <si>
    <t>专任老师</t>
  </si>
  <si>
    <t>合计人数（单位：人）</t>
  </si>
  <si>
    <t>没提交听课本</t>
  </si>
  <si>
    <t>听课数量未达要求</t>
  </si>
  <si>
    <t>罗绮绮</t>
  </si>
  <si>
    <t>李炎</t>
  </si>
  <si>
    <t>黄婷瓦</t>
  </si>
  <si>
    <t>苏华焕</t>
  </si>
  <si>
    <t>—</t>
  </si>
  <si>
    <t>许争艳、周建永</t>
  </si>
  <si>
    <t>曾斌、钟京</t>
  </si>
  <si>
    <t>创意艺术学院</t>
  </si>
  <si>
    <t>刘福松</t>
  </si>
  <si>
    <t>王昕、潘崇宇、侯天明</t>
  </si>
  <si>
    <t>龙一南</t>
  </si>
  <si>
    <t>简亚兵</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</si>
</sst>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_ "/>
  </numFmts>
  <fonts count="24">
    <font>
      <sz val="11"/>
      <color theme="1"/>
      <name val="宋体"/>
      <charset val="134"/>
      <scheme val="minor"/>
    </font>
    <font>
      <b/>
      <sz val="20"/>
      <name val="宋体"/>
      <charset val="134"/>
    </font>
    <font>
      <b/>
      <sz val="12"/>
      <name val="宋体"/>
      <charset val="134"/>
    </font>
    <font>
      <sz val="12"/>
      <name val="宋体"/>
      <charset val="134"/>
    </font>
    <font>
      <b/>
      <sz val="14"/>
      <name val="宋体"/>
      <charset val="134"/>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tint="-0.3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33">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2" borderId="0" applyNumberFormat="0" applyBorder="0" applyAlignment="0" applyProtection="0">
      <alignment vertical="center"/>
    </xf>
    <xf numFmtId="0" fontId="11" fillId="13"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9" borderId="27" applyNumberFormat="0" applyFont="0" applyAlignment="0" applyProtection="0">
      <alignment vertical="center"/>
    </xf>
    <xf numFmtId="0" fontId="8" fillId="24" borderId="0" applyNumberFormat="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26" applyNumberFormat="0" applyFill="0" applyAlignment="0" applyProtection="0">
      <alignment vertical="center"/>
    </xf>
    <xf numFmtId="0" fontId="18" fillId="0" borderId="26" applyNumberFormat="0" applyFill="0" applyAlignment="0" applyProtection="0">
      <alignment vertical="center"/>
    </xf>
    <xf numFmtId="0" fontId="8" fillId="11" borderId="0" applyNumberFormat="0" applyBorder="0" applyAlignment="0" applyProtection="0">
      <alignment vertical="center"/>
    </xf>
    <xf numFmtId="0" fontId="6" fillId="0" borderId="28" applyNumberFormat="0" applyFill="0" applyAlignment="0" applyProtection="0">
      <alignment vertical="center"/>
    </xf>
    <xf numFmtId="0" fontId="8" fillId="10" borderId="0" applyNumberFormat="0" applyBorder="0" applyAlignment="0" applyProtection="0">
      <alignment vertical="center"/>
    </xf>
    <xf numFmtId="0" fontId="21" fillId="18" borderId="30" applyNumberFormat="0" applyAlignment="0" applyProtection="0">
      <alignment vertical="center"/>
    </xf>
    <xf numFmtId="0" fontId="12" fillId="18" borderId="25" applyNumberFormat="0" applyAlignment="0" applyProtection="0">
      <alignment vertical="center"/>
    </xf>
    <xf numFmtId="0" fontId="22" fillId="31" borderId="31" applyNumberFormat="0" applyAlignment="0" applyProtection="0">
      <alignment vertical="center"/>
    </xf>
    <xf numFmtId="0" fontId="5" fillId="21" borderId="0" applyNumberFormat="0" applyBorder="0" applyAlignment="0" applyProtection="0">
      <alignment vertical="center"/>
    </xf>
    <xf numFmtId="0" fontId="8" fillId="28" borderId="0" applyNumberFormat="0" applyBorder="0" applyAlignment="0" applyProtection="0">
      <alignment vertical="center"/>
    </xf>
    <xf numFmtId="0" fontId="17" fillId="0" borderId="29" applyNumberFormat="0" applyFill="0" applyAlignment="0" applyProtection="0">
      <alignment vertical="center"/>
    </xf>
    <xf numFmtId="0" fontId="23" fillId="0" borderId="32" applyNumberFormat="0" applyFill="0" applyAlignment="0" applyProtection="0">
      <alignment vertical="center"/>
    </xf>
    <xf numFmtId="0" fontId="14" fillId="20" borderId="0" applyNumberFormat="0" applyBorder="0" applyAlignment="0" applyProtection="0">
      <alignment vertical="center"/>
    </xf>
    <xf numFmtId="0" fontId="9" fillId="9" borderId="0" applyNumberFormat="0" applyBorder="0" applyAlignment="0" applyProtection="0">
      <alignment vertical="center"/>
    </xf>
    <xf numFmtId="0" fontId="5" fillId="17" borderId="0" applyNumberFormat="0" applyBorder="0" applyAlignment="0" applyProtection="0">
      <alignment vertical="center"/>
    </xf>
    <xf numFmtId="0" fontId="8" fillId="27" borderId="0" applyNumberFormat="0" applyBorder="0" applyAlignment="0" applyProtection="0">
      <alignment vertical="center"/>
    </xf>
    <xf numFmtId="0" fontId="5" fillId="16" borderId="0" applyNumberFormat="0" applyBorder="0" applyAlignment="0" applyProtection="0">
      <alignment vertical="center"/>
    </xf>
    <xf numFmtId="0" fontId="5" fillId="5" borderId="0" applyNumberFormat="0" applyBorder="0" applyAlignment="0" applyProtection="0">
      <alignment vertical="center"/>
    </xf>
    <xf numFmtId="0" fontId="5" fillId="15" borderId="0" applyNumberFormat="0" applyBorder="0" applyAlignment="0" applyProtection="0">
      <alignment vertical="center"/>
    </xf>
    <xf numFmtId="0" fontId="5" fillId="30"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5" fillId="14" borderId="0" applyNumberFormat="0" applyBorder="0" applyAlignment="0" applyProtection="0">
      <alignment vertical="center"/>
    </xf>
    <xf numFmtId="0" fontId="5" fillId="4" borderId="0" applyNumberFormat="0" applyBorder="0" applyAlignment="0" applyProtection="0">
      <alignment vertical="center"/>
    </xf>
    <xf numFmtId="0" fontId="8" fillId="25" borderId="0" applyNumberFormat="0" applyBorder="0" applyAlignment="0" applyProtection="0">
      <alignment vertical="center"/>
    </xf>
    <xf numFmtId="0" fontId="5" fillId="29" borderId="0" applyNumberFormat="0" applyBorder="0" applyAlignment="0" applyProtection="0">
      <alignment vertical="center"/>
    </xf>
    <xf numFmtId="0" fontId="8" fillId="23" borderId="0" applyNumberFormat="0" applyBorder="0" applyAlignment="0" applyProtection="0">
      <alignment vertical="center"/>
    </xf>
    <xf numFmtId="0" fontId="8" fillId="32" borderId="0" applyNumberFormat="0" applyBorder="0" applyAlignment="0" applyProtection="0">
      <alignment vertical="center"/>
    </xf>
    <xf numFmtId="0" fontId="5" fillId="3" borderId="0" applyNumberFormat="0" applyBorder="0" applyAlignment="0" applyProtection="0">
      <alignment vertical="center"/>
    </xf>
    <xf numFmtId="0" fontId="8" fillId="8" borderId="0" applyNumberFormat="0" applyBorder="0" applyAlignment="0" applyProtection="0">
      <alignment vertical="center"/>
    </xf>
  </cellStyleXfs>
  <cellXfs count="52">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9" fontId="3" fillId="2" borderId="5" xfId="0" applyNumberFormat="1" applyFont="1" applyFill="1" applyBorder="1" applyAlignment="1">
      <alignment horizontal="center" vertical="center"/>
    </xf>
    <xf numFmtId="0" fontId="4" fillId="0" borderId="8" xfId="0" applyFont="1" applyFill="1" applyBorder="1" applyAlignment="1">
      <alignment horizontal="left" vertical="center"/>
    </xf>
    <xf numFmtId="0" fontId="4" fillId="0" borderId="5"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2" borderId="5" xfId="0" applyNumberFormat="1" applyFont="1" applyFill="1" applyBorder="1" applyAlignment="1">
      <alignment horizontal="center" vertical="center"/>
    </xf>
    <xf numFmtId="0" fontId="1"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3" fillId="2" borderId="19" xfId="0" applyFont="1" applyFill="1" applyBorder="1" applyAlignment="1">
      <alignment horizontal="center" vertical="center" wrapText="1"/>
    </xf>
    <xf numFmtId="9" fontId="3" fillId="2" borderId="19" xfId="0" applyNumberFormat="1" applyFont="1" applyFill="1" applyBorder="1" applyAlignment="1">
      <alignment horizontal="center"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1" fillId="0"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wrapText="1"/>
    </xf>
    <xf numFmtId="0" fontId="3" fillId="2" borderId="2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abSelected="1" workbookViewId="0">
      <selection activeCell="I8" sqref="I8"/>
    </sheetView>
  </sheetViews>
  <sheetFormatPr defaultColWidth="9" defaultRowHeight="13.5"/>
  <sheetData>
    <row r="1" ht="25.5" spans="1:17">
      <c r="A1" s="3" t="s">
        <v>0</v>
      </c>
      <c r="B1" s="4"/>
      <c r="C1" s="4"/>
      <c r="D1" s="4"/>
      <c r="E1" s="4"/>
      <c r="F1" s="4"/>
      <c r="G1" s="4"/>
      <c r="H1" s="4"/>
      <c r="I1" s="4"/>
      <c r="J1" s="4"/>
      <c r="K1" s="4"/>
      <c r="L1" s="4"/>
      <c r="M1" s="4"/>
      <c r="N1" s="4"/>
      <c r="O1" s="4"/>
      <c r="P1" s="4"/>
      <c r="Q1" s="42"/>
    </row>
    <row r="2" ht="24" customHeight="1" spans="1:17">
      <c r="A2" s="5" t="s">
        <v>1</v>
      </c>
      <c r="B2" s="6" t="s">
        <v>2</v>
      </c>
      <c r="C2" s="7" t="s">
        <v>3</v>
      </c>
      <c r="D2" s="7"/>
      <c r="E2" s="7"/>
      <c r="F2" s="7"/>
      <c r="G2" s="7"/>
      <c r="H2" s="7" t="s">
        <v>4</v>
      </c>
      <c r="I2" s="7"/>
      <c r="J2" s="7"/>
      <c r="K2" s="7"/>
      <c r="L2" s="7"/>
      <c r="M2" s="7" t="s">
        <v>5</v>
      </c>
      <c r="N2" s="7"/>
      <c r="O2" s="7"/>
      <c r="P2" s="7"/>
      <c r="Q2" s="43"/>
    </row>
    <row r="3" ht="71.25" spans="1:17">
      <c r="A3" s="8"/>
      <c r="B3" s="9"/>
      <c r="C3" s="10" t="s">
        <v>6</v>
      </c>
      <c r="D3" s="11" t="s">
        <v>7</v>
      </c>
      <c r="E3" s="11" t="s">
        <v>8</v>
      </c>
      <c r="F3" s="11" t="s">
        <v>9</v>
      </c>
      <c r="G3" s="11" t="s">
        <v>10</v>
      </c>
      <c r="H3" s="10" t="s">
        <v>6</v>
      </c>
      <c r="I3" s="11" t="s">
        <v>7</v>
      </c>
      <c r="J3" s="11" t="s">
        <v>8</v>
      </c>
      <c r="K3" s="11" t="s">
        <v>9</v>
      </c>
      <c r="L3" s="11" t="s">
        <v>10</v>
      </c>
      <c r="M3" s="11" t="s">
        <v>11</v>
      </c>
      <c r="N3" s="11" t="s">
        <v>7</v>
      </c>
      <c r="O3" s="11" t="s">
        <v>8</v>
      </c>
      <c r="P3" s="11" t="s">
        <v>12</v>
      </c>
      <c r="Q3" s="44" t="s">
        <v>10</v>
      </c>
    </row>
    <row r="4" s="1" customFormat="1" ht="27" customHeight="1" spans="1:17">
      <c r="A4" s="12">
        <v>1</v>
      </c>
      <c r="B4" s="13" t="s">
        <v>13</v>
      </c>
      <c r="C4" s="14">
        <v>10</v>
      </c>
      <c r="D4" s="14">
        <v>1</v>
      </c>
      <c r="E4" s="14">
        <v>1</v>
      </c>
      <c r="F4" s="14">
        <v>8</v>
      </c>
      <c r="G4" s="15">
        <f t="shared" ref="G4:G11" si="0">F4/C4</f>
        <v>0.8</v>
      </c>
      <c r="H4" s="14">
        <v>35</v>
      </c>
      <c r="I4" s="14">
        <v>1</v>
      </c>
      <c r="J4" s="14">
        <v>1</v>
      </c>
      <c r="K4" s="14">
        <v>33</v>
      </c>
      <c r="L4" s="15">
        <f t="shared" ref="L4:L11" si="1">K4/H4</f>
        <v>0.942857142857143</v>
      </c>
      <c r="M4" s="14">
        <v>45</v>
      </c>
      <c r="N4" s="14">
        <v>2</v>
      </c>
      <c r="O4" s="14">
        <v>2</v>
      </c>
      <c r="P4" s="31">
        <v>41</v>
      </c>
      <c r="Q4" s="45">
        <f t="shared" ref="Q4:Q11" si="2">P4/M4</f>
        <v>0.911111111111111</v>
      </c>
    </row>
    <row r="5" s="1" customFormat="1" ht="28" customHeight="1" spans="1:17">
      <c r="A5" s="12">
        <v>2</v>
      </c>
      <c r="B5" s="13" t="s">
        <v>14</v>
      </c>
      <c r="C5" s="14">
        <v>8</v>
      </c>
      <c r="D5" s="14">
        <v>0</v>
      </c>
      <c r="E5" s="14">
        <v>0</v>
      </c>
      <c r="F5" s="14">
        <v>8</v>
      </c>
      <c r="G5" s="15">
        <f t="shared" si="0"/>
        <v>1</v>
      </c>
      <c r="H5" s="14">
        <v>24</v>
      </c>
      <c r="I5" s="14">
        <v>2</v>
      </c>
      <c r="J5" s="14">
        <v>0</v>
      </c>
      <c r="K5" s="14">
        <v>22</v>
      </c>
      <c r="L5" s="15">
        <f t="shared" si="1"/>
        <v>0.916666666666667</v>
      </c>
      <c r="M5" s="14">
        <v>32</v>
      </c>
      <c r="N5" s="14">
        <v>2</v>
      </c>
      <c r="O5" s="14">
        <v>0</v>
      </c>
      <c r="P5" s="31">
        <v>31</v>
      </c>
      <c r="Q5" s="45">
        <f t="shared" si="2"/>
        <v>0.96875</v>
      </c>
    </row>
    <row r="6" s="1" customFormat="1" ht="28.5" spans="1:17">
      <c r="A6" s="12">
        <v>3</v>
      </c>
      <c r="B6" s="13" t="s">
        <v>15</v>
      </c>
      <c r="C6" s="14">
        <v>7</v>
      </c>
      <c r="D6" s="14">
        <v>0</v>
      </c>
      <c r="E6" s="14">
        <v>0</v>
      </c>
      <c r="F6" s="14">
        <v>7</v>
      </c>
      <c r="G6" s="15">
        <f t="shared" si="0"/>
        <v>1</v>
      </c>
      <c r="H6" s="14">
        <v>25</v>
      </c>
      <c r="I6" s="14">
        <v>0</v>
      </c>
      <c r="J6" s="14">
        <v>2</v>
      </c>
      <c r="K6" s="14">
        <v>23</v>
      </c>
      <c r="L6" s="15">
        <f t="shared" si="1"/>
        <v>0.92</v>
      </c>
      <c r="M6" s="14">
        <v>32</v>
      </c>
      <c r="N6" s="14">
        <v>0</v>
      </c>
      <c r="O6" s="14">
        <v>2</v>
      </c>
      <c r="P6" s="31">
        <v>30</v>
      </c>
      <c r="Q6" s="45">
        <f t="shared" si="2"/>
        <v>0.9375</v>
      </c>
    </row>
    <row r="7" s="1" customFormat="1" ht="28.5" spans="1:17">
      <c r="A7" s="12">
        <v>4</v>
      </c>
      <c r="B7" s="13" t="s">
        <v>16</v>
      </c>
      <c r="C7" s="14">
        <v>7</v>
      </c>
      <c r="D7" s="14">
        <v>0</v>
      </c>
      <c r="E7" s="14">
        <v>0</v>
      </c>
      <c r="F7" s="14">
        <v>7</v>
      </c>
      <c r="G7" s="15">
        <f t="shared" si="0"/>
        <v>1</v>
      </c>
      <c r="H7" s="14">
        <v>8</v>
      </c>
      <c r="I7" s="14">
        <v>0</v>
      </c>
      <c r="J7" s="14">
        <v>0</v>
      </c>
      <c r="K7" s="14">
        <v>8</v>
      </c>
      <c r="L7" s="15">
        <f t="shared" si="1"/>
        <v>1</v>
      </c>
      <c r="M7" s="14">
        <v>15</v>
      </c>
      <c r="N7" s="14">
        <v>0</v>
      </c>
      <c r="O7" s="14">
        <v>0</v>
      </c>
      <c r="P7" s="31">
        <v>15</v>
      </c>
      <c r="Q7" s="45">
        <f t="shared" si="2"/>
        <v>1</v>
      </c>
    </row>
    <row r="8" s="1" customFormat="1" ht="28.5" spans="1:17">
      <c r="A8" s="12">
        <v>5</v>
      </c>
      <c r="B8" s="13" t="s">
        <v>17</v>
      </c>
      <c r="C8" s="14">
        <v>6</v>
      </c>
      <c r="D8" s="14">
        <v>0</v>
      </c>
      <c r="E8" s="14">
        <v>1</v>
      </c>
      <c r="F8" s="14">
        <v>5</v>
      </c>
      <c r="G8" s="15">
        <f t="shared" si="0"/>
        <v>0.833333333333333</v>
      </c>
      <c r="H8" s="14">
        <v>8</v>
      </c>
      <c r="I8" s="14">
        <v>3</v>
      </c>
      <c r="J8" s="14">
        <v>0</v>
      </c>
      <c r="K8" s="14">
        <v>5</v>
      </c>
      <c r="L8" s="15">
        <f t="shared" si="1"/>
        <v>0.625</v>
      </c>
      <c r="M8" s="14">
        <v>14</v>
      </c>
      <c r="N8" s="14">
        <v>3</v>
      </c>
      <c r="O8" s="14">
        <v>1</v>
      </c>
      <c r="P8" s="31">
        <v>10</v>
      </c>
      <c r="Q8" s="45">
        <f t="shared" si="2"/>
        <v>0.714285714285714</v>
      </c>
    </row>
    <row r="9" s="1" customFormat="1" ht="28.5" spans="1:17">
      <c r="A9" s="12">
        <v>6</v>
      </c>
      <c r="B9" s="13" t="s">
        <v>18</v>
      </c>
      <c r="C9" s="14">
        <v>8</v>
      </c>
      <c r="D9" s="14">
        <v>0</v>
      </c>
      <c r="E9" s="14">
        <v>1</v>
      </c>
      <c r="F9" s="14">
        <v>7</v>
      </c>
      <c r="G9" s="15">
        <f t="shared" si="0"/>
        <v>0.875</v>
      </c>
      <c r="H9" s="14">
        <v>9</v>
      </c>
      <c r="I9" s="14">
        <v>0</v>
      </c>
      <c r="J9" s="14">
        <v>0</v>
      </c>
      <c r="K9" s="14">
        <v>9</v>
      </c>
      <c r="L9" s="15">
        <f t="shared" si="1"/>
        <v>1</v>
      </c>
      <c r="M9" s="14">
        <v>17</v>
      </c>
      <c r="N9" s="14">
        <v>0</v>
      </c>
      <c r="O9" s="14">
        <v>1</v>
      </c>
      <c r="P9" s="31">
        <v>16</v>
      </c>
      <c r="Q9" s="45">
        <f t="shared" si="2"/>
        <v>0.941176470588235</v>
      </c>
    </row>
    <row r="10" s="1" customFormat="1" ht="28.5" spans="1:17">
      <c r="A10" s="12">
        <v>7</v>
      </c>
      <c r="B10" s="13" t="s">
        <v>19</v>
      </c>
      <c r="C10" s="14">
        <v>7</v>
      </c>
      <c r="D10" s="14">
        <v>0</v>
      </c>
      <c r="E10" s="14">
        <v>1</v>
      </c>
      <c r="F10" s="14">
        <v>6</v>
      </c>
      <c r="G10" s="15">
        <f t="shared" si="0"/>
        <v>0.857142857142857</v>
      </c>
      <c r="H10" s="14">
        <v>19</v>
      </c>
      <c r="I10" s="14">
        <v>0</v>
      </c>
      <c r="J10" s="14">
        <v>0</v>
      </c>
      <c r="K10" s="14">
        <v>19</v>
      </c>
      <c r="L10" s="15">
        <f t="shared" si="1"/>
        <v>1</v>
      </c>
      <c r="M10" s="14">
        <v>26</v>
      </c>
      <c r="N10" s="14">
        <v>0</v>
      </c>
      <c r="O10" s="14">
        <v>1</v>
      </c>
      <c r="P10" s="31">
        <v>25</v>
      </c>
      <c r="Q10" s="45">
        <f t="shared" si="2"/>
        <v>0.961538461538462</v>
      </c>
    </row>
    <row r="11" s="1" customFormat="1" ht="42.75" spans="1:17">
      <c r="A11" s="12">
        <v>8</v>
      </c>
      <c r="B11" s="13" t="s">
        <v>20</v>
      </c>
      <c r="C11" s="14">
        <v>6</v>
      </c>
      <c r="D11" s="14">
        <v>0</v>
      </c>
      <c r="E11" s="14">
        <v>0</v>
      </c>
      <c r="F11" s="14">
        <v>6</v>
      </c>
      <c r="G11" s="15">
        <f t="shared" si="0"/>
        <v>1</v>
      </c>
      <c r="H11" s="14">
        <v>4</v>
      </c>
      <c r="I11" s="14">
        <v>0</v>
      </c>
      <c r="J11" s="14">
        <v>0</v>
      </c>
      <c r="K11" s="14">
        <v>4</v>
      </c>
      <c r="L11" s="15">
        <f t="shared" si="1"/>
        <v>1</v>
      </c>
      <c r="M11" s="14">
        <v>10</v>
      </c>
      <c r="N11" s="14">
        <v>0</v>
      </c>
      <c r="O11" s="14">
        <v>0</v>
      </c>
      <c r="P11" s="31">
        <v>10</v>
      </c>
      <c r="Q11" s="45">
        <f t="shared" si="2"/>
        <v>1</v>
      </c>
    </row>
    <row r="12" ht="18.75" spans="1:17">
      <c r="A12" s="16" t="s">
        <v>21</v>
      </c>
      <c r="B12" s="17"/>
      <c r="C12" s="17"/>
      <c r="D12" s="17"/>
      <c r="E12" s="17"/>
      <c r="F12" s="17"/>
      <c r="G12" s="17"/>
      <c r="H12" s="17"/>
      <c r="I12" s="17"/>
      <c r="J12" s="17"/>
      <c r="K12" s="17"/>
      <c r="L12" s="17"/>
      <c r="M12" s="17"/>
      <c r="N12" s="17"/>
      <c r="O12" s="17"/>
      <c r="P12" s="17"/>
      <c r="Q12" s="46"/>
    </row>
    <row r="13" ht="19.5" spans="1:17">
      <c r="A13" s="18" t="s">
        <v>22</v>
      </c>
      <c r="B13" s="19"/>
      <c r="C13" s="19"/>
      <c r="D13" s="19"/>
      <c r="E13" s="19"/>
      <c r="F13" s="19"/>
      <c r="G13" s="19"/>
      <c r="H13" s="19"/>
      <c r="I13" s="19"/>
      <c r="J13" s="19"/>
      <c r="K13" s="19"/>
      <c r="L13" s="19"/>
      <c r="M13" s="19"/>
      <c r="N13" s="19"/>
      <c r="O13" s="19"/>
      <c r="P13" s="19"/>
      <c r="Q13" s="47"/>
    </row>
    <row r="14" ht="25.5" spans="1:17">
      <c r="A14" s="20" t="s">
        <v>23</v>
      </c>
      <c r="B14" s="21"/>
      <c r="C14" s="21"/>
      <c r="D14" s="21"/>
      <c r="E14" s="21"/>
      <c r="F14" s="21"/>
      <c r="G14" s="21"/>
      <c r="H14" s="21"/>
      <c r="I14" s="21"/>
      <c r="J14" s="21"/>
      <c r="K14" s="21"/>
      <c r="L14" s="21"/>
      <c r="M14" s="21"/>
      <c r="N14" s="21"/>
      <c r="O14" s="21"/>
      <c r="P14" s="21"/>
      <c r="Q14" s="48"/>
    </row>
    <row r="15" ht="18" customHeight="1" spans="1:17">
      <c r="A15" s="22" t="s">
        <v>1</v>
      </c>
      <c r="B15" s="23" t="s">
        <v>2</v>
      </c>
      <c r="C15" s="24" t="s">
        <v>24</v>
      </c>
      <c r="D15" s="24"/>
      <c r="E15" s="24"/>
      <c r="F15" s="24"/>
      <c r="G15" s="24"/>
      <c r="H15" s="24" t="s">
        <v>25</v>
      </c>
      <c r="I15" s="24"/>
      <c r="J15" s="24"/>
      <c r="K15" s="24"/>
      <c r="L15" s="24"/>
      <c r="M15" s="24"/>
      <c r="N15" s="24"/>
      <c r="O15" s="33" t="s">
        <v>26</v>
      </c>
      <c r="P15" s="34"/>
      <c r="Q15" s="49"/>
    </row>
    <row r="16" s="2" customFormat="1" ht="48" customHeight="1" spans="1:17">
      <c r="A16" s="25"/>
      <c r="B16" s="23"/>
      <c r="C16" s="26" t="s">
        <v>27</v>
      </c>
      <c r="D16" s="26"/>
      <c r="E16" s="26"/>
      <c r="F16" s="26" t="s">
        <v>28</v>
      </c>
      <c r="G16" s="26"/>
      <c r="H16" s="26" t="s">
        <v>27</v>
      </c>
      <c r="I16" s="26"/>
      <c r="J16" s="26"/>
      <c r="K16" s="26"/>
      <c r="L16" s="24" t="s">
        <v>28</v>
      </c>
      <c r="M16" s="24"/>
      <c r="N16" s="24"/>
      <c r="O16" s="35"/>
      <c r="P16" s="36"/>
      <c r="Q16" s="50"/>
    </row>
    <row r="17" ht="26" customHeight="1" spans="1:17">
      <c r="A17" s="12">
        <v>1</v>
      </c>
      <c r="B17" s="13" t="s">
        <v>13</v>
      </c>
      <c r="C17" s="14" t="s">
        <v>29</v>
      </c>
      <c r="D17" s="14"/>
      <c r="E17" s="14"/>
      <c r="F17" s="27" t="s">
        <v>30</v>
      </c>
      <c r="G17" s="28"/>
      <c r="H17" s="13" t="s">
        <v>31</v>
      </c>
      <c r="I17" s="13"/>
      <c r="J17" s="13"/>
      <c r="K17" s="13"/>
      <c r="L17" s="14" t="s">
        <v>32</v>
      </c>
      <c r="M17" s="14"/>
      <c r="N17" s="14"/>
      <c r="O17" s="37">
        <v>4</v>
      </c>
      <c r="P17" s="38"/>
      <c r="Q17" s="51"/>
    </row>
    <row r="18" ht="41" customHeight="1" spans="1:17">
      <c r="A18" s="12">
        <v>2</v>
      </c>
      <c r="B18" s="13" t="s">
        <v>14</v>
      </c>
      <c r="C18" s="14" t="s">
        <v>33</v>
      </c>
      <c r="D18" s="14"/>
      <c r="E18" s="14"/>
      <c r="F18" s="27" t="s">
        <v>33</v>
      </c>
      <c r="G18" s="28"/>
      <c r="H18" s="14" t="s">
        <v>34</v>
      </c>
      <c r="I18" s="14"/>
      <c r="J18" s="14"/>
      <c r="K18" s="14"/>
      <c r="L18" s="14" t="s">
        <v>33</v>
      </c>
      <c r="M18" s="14"/>
      <c r="N18" s="14"/>
      <c r="O18" s="37">
        <v>2</v>
      </c>
      <c r="P18" s="38"/>
      <c r="Q18" s="51"/>
    </row>
    <row r="19" ht="28.5" spans="1:17">
      <c r="A19" s="12">
        <v>3</v>
      </c>
      <c r="B19" s="13" t="s">
        <v>15</v>
      </c>
      <c r="C19" s="14" t="s">
        <v>33</v>
      </c>
      <c r="D19" s="14"/>
      <c r="E19" s="14"/>
      <c r="F19" s="14" t="s">
        <v>33</v>
      </c>
      <c r="G19" s="14"/>
      <c r="H19" s="14" t="s">
        <v>33</v>
      </c>
      <c r="I19" s="14"/>
      <c r="J19" s="14"/>
      <c r="K19" s="14"/>
      <c r="L19" s="14" t="s">
        <v>35</v>
      </c>
      <c r="M19" s="14"/>
      <c r="N19" s="14"/>
      <c r="O19" s="37">
        <v>2</v>
      </c>
      <c r="P19" s="38"/>
      <c r="Q19" s="51"/>
    </row>
    <row r="20" ht="35" customHeight="1" spans="1:17">
      <c r="A20" s="12">
        <v>4</v>
      </c>
      <c r="B20" s="13" t="s">
        <v>16</v>
      </c>
      <c r="C20" s="14" t="s">
        <v>33</v>
      </c>
      <c r="D20" s="14"/>
      <c r="E20" s="14"/>
      <c r="F20" s="29" t="s">
        <v>33</v>
      </c>
      <c r="G20" s="30"/>
      <c r="H20" s="14" t="s">
        <v>33</v>
      </c>
      <c r="I20" s="14"/>
      <c r="J20" s="14"/>
      <c r="K20" s="14"/>
      <c r="L20" s="14" t="s">
        <v>33</v>
      </c>
      <c r="M20" s="14"/>
      <c r="N20" s="14"/>
      <c r="O20" s="37">
        <v>0</v>
      </c>
      <c r="P20" s="38"/>
      <c r="Q20" s="51"/>
    </row>
    <row r="21" ht="47" customHeight="1" spans="1:17">
      <c r="A21" s="12">
        <v>5</v>
      </c>
      <c r="B21" s="13" t="s">
        <v>36</v>
      </c>
      <c r="C21" s="14" t="s">
        <v>33</v>
      </c>
      <c r="D21" s="14"/>
      <c r="E21" s="14"/>
      <c r="F21" s="29" t="s">
        <v>37</v>
      </c>
      <c r="G21" s="30"/>
      <c r="H21" s="14" t="s">
        <v>38</v>
      </c>
      <c r="I21" s="14"/>
      <c r="J21" s="14"/>
      <c r="K21" s="14"/>
      <c r="L21" s="14" t="s">
        <v>33</v>
      </c>
      <c r="M21" s="14"/>
      <c r="N21" s="14"/>
      <c r="O21" s="37">
        <v>4</v>
      </c>
      <c r="P21" s="38"/>
      <c r="Q21" s="51"/>
    </row>
    <row r="22" ht="36" customHeight="1" spans="1:17">
      <c r="A22" s="12">
        <v>6</v>
      </c>
      <c r="B22" s="13" t="s">
        <v>18</v>
      </c>
      <c r="C22" s="14" t="s">
        <v>33</v>
      </c>
      <c r="D22" s="14"/>
      <c r="E22" s="14"/>
      <c r="F22" s="29" t="s">
        <v>39</v>
      </c>
      <c r="G22" s="30"/>
      <c r="H22" s="14" t="s">
        <v>33</v>
      </c>
      <c r="I22" s="14"/>
      <c r="J22" s="14"/>
      <c r="K22" s="14"/>
      <c r="L22" s="31" t="s">
        <v>33</v>
      </c>
      <c r="M22" s="31"/>
      <c r="N22" s="31"/>
      <c r="O22" s="10">
        <v>1</v>
      </c>
      <c r="P22" s="10"/>
      <c r="Q22" s="10"/>
    </row>
    <row r="23" ht="33" customHeight="1" spans="1:17">
      <c r="A23" s="12">
        <v>7</v>
      </c>
      <c r="B23" s="13" t="s">
        <v>19</v>
      </c>
      <c r="C23" s="31" t="s">
        <v>33</v>
      </c>
      <c r="D23" s="31"/>
      <c r="E23" s="31"/>
      <c r="F23" s="31" t="s">
        <v>40</v>
      </c>
      <c r="G23" s="31"/>
      <c r="H23" s="32" t="s">
        <v>33</v>
      </c>
      <c r="I23" s="39"/>
      <c r="J23" s="39"/>
      <c r="K23" s="40"/>
      <c r="L23" s="31" t="s">
        <v>33</v>
      </c>
      <c r="M23" s="31"/>
      <c r="N23" s="31"/>
      <c r="O23" s="41">
        <v>1</v>
      </c>
      <c r="P23" s="41"/>
      <c r="Q23" s="41"/>
    </row>
    <row r="24" ht="42.75" spans="1:17">
      <c r="A24" s="12">
        <v>8</v>
      </c>
      <c r="B24" s="13" t="s">
        <v>20</v>
      </c>
      <c r="C24" s="31" t="s">
        <v>33</v>
      </c>
      <c r="D24" s="31"/>
      <c r="E24" s="31"/>
      <c r="F24" s="31" t="s">
        <v>33</v>
      </c>
      <c r="G24" s="31"/>
      <c r="H24" s="32" t="s">
        <v>33</v>
      </c>
      <c r="I24" s="39"/>
      <c r="J24" s="39"/>
      <c r="K24" s="40"/>
      <c r="L24" s="31" t="s">
        <v>33</v>
      </c>
      <c r="M24" s="31"/>
      <c r="N24" s="31"/>
      <c r="O24" s="41">
        <v>0</v>
      </c>
      <c r="P24" s="41"/>
      <c r="Q24" s="41"/>
    </row>
  </sheetData>
  <mergeCells count="58">
    <mergeCell ref="A1:Q1"/>
    <mergeCell ref="C2:G2"/>
    <mergeCell ref="H2:L2"/>
    <mergeCell ref="M2:Q2"/>
    <mergeCell ref="A12:Q12"/>
    <mergeCell ref="A13:Q13"/>
    <mergeCell ref="A14:Q14"/>
    <mergeCell ref="C15:G15"/>
    <mergeCell ref="H15:N15"/>
    <mergeCell ref="C16:E16"/>
    <mergeCell ref="F16:G16"/>
    <mergeCell ref="H16:K16"/>
    <mergeCell ref="L16:N16"/>
    <mergeCell ref="C17:E17"/>
    <mergeCell ref="F17:G17"/>
    <mergeCell ref="H17:K17"/>
    <mergeCell ref="L17:N17"/>
    <mergeCell ref="O17:Q17"/>
    <mergeCell ref="C18:E18"/>
    <mergeCell ref="F18:G18"/>
    <mergeCell ref="H18:K18"/>
    <mergeCell ref="L18:N18"/>
    <mergeCell ref="O18:Q18"/>
    <mergeCell ref="C19:E19"/>
    <mergeCell ref="F19:G19"/>
    <mergeCell ref="H19:K19"/>
    <mergeCell ref="L19:N19"/>
    <mergeCell ref="O19:Q19"/>
    <mergeCell ref="C20:E20"/>
    <mergeCell ref="F20:G20"/>
    <mergeCell ref="H20:K20"/>
    <mergeCell ref="L20:N20"/>
    <mergeCell ref="O20:Q20"/>
    <mergeCell ref="C21:E21"/>
    <mergeCell ref="F21:G21"/>
    <mergeCell ref="H21:K21"/>
    <mergeCell ref="L21:N21"/>
    <mergeCell ref="O21:Q21"/>
    <mergeCell ref="C22:E22"/>
    <mergeCell ref="F22:G22"/>
    <mergeCell ref="H22:K22"/>
    <mergeCell ref="L22:N22"/>
    <mergeCell ref="O22:Q22"/>
    <mergeCell ref="C23:E23"/>
    <mergeCell ref="F23:G23"/>
    <mergeCell ref="H23:K23"/>
    <mergeCell ref="L23:N23"/>
    <mergeCell ref="O23:Q23"/>
    <mergeCell ref="C24:E24"/>
    <mergeCell ref="F24:G24"/>
    <mergeCell ref="H24:K24"/>
    <mergeCell ref="L24:N24"/>
    <mergeCell ref="O24:Q24"/>
    <mergeCell ref="A2:A3"/>
    <mergeCell ref="A15:A16"/>
    <mergeCell ref="B2:B3"/>
    <mergeCell ref="B15:B16"/>
    <mergeCell ref="O15:Q16"/>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c:creator>
  <cp:lastModifiedBy>he</cp:lastModifiedBy>
  <dcterms:created xsi:type="dcterms:W3CDTF">2017-09-15T01:53:00Z</dcterms:created>
  <dcterms:modified xsi:type="dcterms:W3CDTF">2017-09-15T06:35:45Z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